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670" windowHeight="8955" activeTab="0"/>
  </bookViews>
  <sheets>
    <sheet name="Erg10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<sst xmlns="http://schemas.openxmlformats.org/spreadsheetml/2006/main" count="53" uniqueCount="52">
  <si>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Tontauben Vergleichskampf</t>
  </si>
  <si>
    <t>Tiefling Herbert</t>
  </si>
  <si>
    <t>Stelzl Rudolf</t>
  </si>
  <si>
    <t>Matzka Michael</t>
  </si>
  <si>
    <t>Matzka Ing. Harald</t>
  </si>
  <si>
    <t>Winkler Hubert</t>
  </si>
  <si>
    <t>Mösslacher DI Fritz</t>
  </si>
  <si>
    <t>Themessl DI David</t>
  </si>
  <si>
    <t>Kristler Ing. Martin</t>
  </si>
  <si>
    <t>Gesamt</t>
  </si>
  <si>
    <t>Platz</t>
  </si>
  <si>
    <t>Serie 1</t>
  </si>
  <si>
    <t>Serie 2</t>
  </si>
  <si>
    <t>Nr.</t>
  </si>
  <si>
    <t>Tischler Mag. Ing. Andreas</t>
  </si>
  <si>
    <t>Ergebnisliste</t>
  </si>
  <si>
    <t xml:space="preserve">Gedenkturnier </t>
  </si>
  <si>
    <t>12.</t>
  </si>
  <si>
    <t>6.</t>
  </si>
  <si>
    <t>7.</t>
  </si>
  <si>
    <t>3.</t>
  </si>
  <si>
    <t>5.</t>
  </si>
  <si>
    <t>17.</t>
  </si>
  <si>
    <t>15.</t>
  </si>
  <si>
    <t>8.</t>
  </si>
  <si>
    <t>11.</t>
  </si>
  <si>
    <t>9.</t>
  </si>
  <si>
    <t>13.</t>
  </si>
  <si>
    <t>16.</t>
  </si>
  <si>
    <t>4.</t>
  </si>
  <si>
    <t>14.</t>
  </si>
  <si>
    <t>1.</t>
  </si>
  <si>
    <t>2.</t>
  </si>
  <si>
    <t>Hosner Ing. Engelbert</t>
  </si>
  <si>
    <r>
      <t>Pongratz DI Gregor</t>
    </r>
  </si>
  <si>
    <t xml:space="preserve">Steiner Martin                  </t>
  </si>
  <si>
    <t>Koban Johann</t>
  </si>
  <si>
    <t>18.</t>
  </si>
  <si>
    <t>II.Schuss</t>
  </si>
  <si>
    <t>19.</t>
  </si>
  <si>
    <t>außer Konkurrenz</t>
  </si>
  <si>
    <t xml:space="preserve">Gfreiner DI Wolfgang </t>
  </si>
  <si>
    <t>Leitgeb Armin Hans</t>
  </si>
  <si>
    <t xml:space="preserve">Robatsch Erich </t>
  </si>
  <si>
    <t>Gallent Dr. Wilhelm</t>
  </si>
  <si>
    <t>Konrad Rudolf</t>
  </si>
  <si>
    <t>Krenn Matthias</t>
  </si>
  <si>
    <t>Keutschegger Dietmar</t>
  </si>
  <si>
    <t xml:space="preserve">10. Peter MATZKA </t>
  </si>
  <si>
    <t>Heiligengeist, am 29. Juli 2009</t>
  </si>
  <si>
    <t>Korak Rudolf</t>
  </si>
  <si>
    <t>10.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</si>
</sst>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_€_-;\-* #,##0\ _€_-;_-* &quot;-&quot;??\ _€_-;_-@_-"/>
    <numFmt numFmtId="169" formatCode="_-* #,##0.0\ _€_-;\-* #,##0.0\ _€_-;_-* &quot;-&quot;??\ _€_-;_-@_-"/>
    <numFmt numFmtId="170" formatCode="[$-407]dddd\,\ d\.\ mmmm\ yyyy"/>
    <numFmt numFmtId="171" formatCode="dd/mm/yy;@"/>
    <numFmt numFmtId="172" formatCode="_-* #,##0.0\ _€_-;\-* #,##0.0\ _€_-;_-* &quot;-&quot;?\ _€_-;_-@_-"/>
    <numFmt numFmtId="173" formatCode="0\ &quot;/ 1&quot;"/>
  </numFmts>
  <fonts count="53">
    <font>
      <sz val="10"/>
      <name val="Arial"/>
      <family val="0"/>
    </font>
    <font>
      <sz val="14"/>
      <color indexed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u val="single"/>
      <sz val="16"/>
      <color indexed="10"/>
      <name val="Times New Roman"/>
      <family val="1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sz val="11"/>
      <color indexed="53"/>
      <name val="Arial"/>
      <family val="2"/>
    </font>
    <font>
      <b/>
      <i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8" fontId="10" fillId="0" borderId="10" xfId="42" applyNumberFormat="1" applyFon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168" fontId="16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center" wrapText="1"/>
      <protection hidden="1"/>
    </xf>
    <xf numFmtId="0" fontId="10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168" fontId="10" fillId="0" borderId="10" xfId="42" applyNumberFormat="1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68" fontId="12" fillId="0" borderId="10" xfId="42" applyNumberFormat="1" applyFont="1" applyBorder="1" applyAlignment="1" applyProtection="1">
      <alignment horizontal="center"/>
      <protection locked="0"/>
    </xf>
    <xf numFmtId="169" fontId="0" fillId="0" borderId="0" xfId="42" applyNumberFormat="1" applyFont="1" applyAlignment="1" applyProtection="1">
      <alignment/>
      <protection hidden="1"/>
    </xf>
    <xf numFmtId="173" fontId="10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8" fontId="17" fillId="0" borderId="12" xfId="42" applyNumberFormat="1" applyFont="1" applyBorder="1" applyAlignment="1" applyProtection="1">
      <alignment horizontal="center"/>
      <protection hidden="1"/>
    </xf>
    <xf numFmtId="168" fontId="17" fillId="0" borderId="13" xfId="42" applyNumberFormat="1" applyFont="1" applyBorder="1" applyAlignment="1" applyProtection="1">
      <alignment horizontal="center"/>
      <protection hidden="1"/>
    </xf>
    <xf numFmtId="168" fontId="17" fillId="0" borderId="14" xfId="42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A1:K34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1.28515625" style="1" customWidth="1"/>
    <col min="2" max="2" width="8.00390625" style="1" customWidth="1"/>
    <col min="3" max="3" width="27.7109375" style="1" customWidth="1"/>
    <col min="4" max="4" width="10.140625" style="1" customWidth="1"/>
    <col min="5" max="5" width="9.8515625" style="1" customWidth="1"/>
    <col min="6" max="6" width="11.421875" style="1" customWidth="1"/>
    <col min="7" max="7" width="8.00390625" style="1" customWidth="1"/>
    <col min="8" max="8" width="10.140625" style="1" customWidth="1"/>
    <col min="9" max="16384" width="11.421875" style="1" customWidth="1"/>
  </cols>
  <sheetData>
    <row r="1" spans="2:8" ht="24" customHeight="1">
      <c r="B1" s="25" t="s">
        <v>48</v>
      </c>
      <c r="C1" s="25"/>
      <c r="D1" s="25"/>
      <c r="E1" s="25"/>
      <c r="F1" s="25"/>
      <c r="G1" s="25"/>
      <c r="H1" s="25"/>
    </row>
    <row r="2" spans="2:8" ht="25.5" customHeight="1">
      <c r="B2" s="25" t="s">
        <v>16</v>
      </c>
      <c r="C2" s="25"/>
      <c r="D2" s="25"/>
      <c r="E2" s="25"/>
      <c r="F2" s="25"/>
      <c r="G2" s="25"/>
      <c r="H2" s="25"/>
    </row>
    <row r="3" spans="2:7" ht="1.5" customHeight="1">
      <c r="B3" s="2"/>
      <c r="C3" s="3"/>
      <c r="D3" s="2"/>
      <c r="E3" s="4"/>
      <c r="F3" s="3"/>
      <c r="G3" s="3"/>
    </row>
    <row r="4" spans="2:8" ht="29.25" customHeight="1">
      <c r="B4" s="26" t="s">
        <v>15</v>
      </c>
      <c r="C4" s="26"/>
      <c r="D4" s="26"/>
      <c r="E4" s="26"/>
      <c r="F4" s="26"/>
      <c r="G4" s="26"/>
      <c r="H4" s="26"/>
    </row>
    <row r="5" spans="2:8" ht="29.25" customHeight="1">
      <c r="B5" s="26" t="s">
        <v>0</v>
      </c>
      <c r="C5" s="26"/>
      <c r="D5" s="26"/>
      <c r="E5" s="26"/>
      <c r="F5" s="26"/>
      <c r="G5" s="26"/>
      <c r="H5" s="26"/>
    </row>
    <row r="6" ht="23.25" customHeight="1">
      <c r="B6" s="5"/>
    </row>
    <row r="7" spans="2:10" ht="22.5" customHeight="1">
      <c r="B7" s="6" t="s">
        <v>13</v>
      </c>
      <c r="C7" s="7"/>
      <c r="D7" s="8" t="s">
        <v>11</v>
      </c>
      <c r="E7" s="8" t="s">
        <v>12</v>
      </c>
      <c r="F7" s="8" t="s">
        <v>9</v>
      </c>
      <c r="G7" s="16" t="s">
        <v>38</v>
      </c>
      <c r="H7" s="6" t="s">
        <v>10</v>
      </c>
      <c r="I7" s="9"/>
      <c r="J7" s="9"/>
    </row>
    <row r="8" spans="1:8" ht="18.75" customHeight="1">
      <c r="A8" s="23">
        <v>33</v>
      </c>
      <c r="B8" s="17">
        <v>1</v>
      </c>
      <c r="C8" s="18" t="s">
        <v>5</v>
      </c>
      <c r="D8" s="19">
        <v>19</v>
      </c>
      <c r="E8" s="19">
        <v>14</v>
      </c>
      <c r="F8" s="10">
        <f aca="true" t="shared" si="0" ref="F8:F26">SUM(D8:E8)</f>
        <v>33</v>
      </c>
      <c r="G8" s="21">
        <v>9</v>
      </c>
      <c r="H8" s="22" t="s">
        <v>31</v>
      </c>
    </row>
    <row r="9" spans="1:8" ht="18.75" customHeight="1">
      <c r="A9" s="23">
        <v>32.5</v>
      </c>
      <c r="B9" s="17">
        <v>2</v>
      </c>
      <c r="C9" s="13" t="s">
        <v>47</v>
      </c>
      <c r="D9" s="19">
        <v>15</v>
      </c>
      <c r="E9" s="19">
        <v>17</v>
      </c>
      <c r="F9" s="10">
        <f t="shared" si="0"/>
        <v>32</v>
      </c>
      <c r="G9" s="21">
        <v>7</v>
      </c>
      <c r="H9" s="22" t="s">
        <v>32</v>
      </c>
    </row>
    <row r="10" spans="1:8" ht="18.75" customHeight="1">
      <c r="A10" s="23">
        <v>32</v>
      </c>
      <c r="B10" s="17">
        <v>3</v>
      </c>
      <c r="C10" s="18" t="s">
        <v>35</v>
      </c>
      <c r="D10" s="19">
        <v>14</v>
      </c>
      <c r="E10" s="19">
        <v>18</v>
      </c>
      <c r="F10" s="10">
        <f t="shared" si="0"/>
        <v>32</v>
      </c>
      <c r="G10" s="21">
        <v>9</v>
      </c>
      <c r="H10" s="22" t="s">
        <v>20</v>
      </c>
    </row>
    <row r="11" spans="1:8" ht="18.75" customHeight="1">
      <c r="A11" s="23">
        <v>24</v>
      </c>
      <c r="B11" s="17">
        <v>4</v>
      </c>
      <c r="C11" s="12" t="s">
        <v>34</v>
      </c>
      <c r="D11" s="19">
        <v>11</v>
      </c>
      <c r="E11" s="19">
        <v>13</v>
      </c>
      <c r="F11" s="10">
        <f t="shared" si="0"/>
        <v>24</v>
      </c>
      <c r="G11" s="21">
        <v>3</v>
      </c>
      <c r="H11" s="22" t="s">
        <v>29</v>
      </c>
    </row>
    <row r="12" spans="1:8" ht="18.75" customHeight="1">
      <c r="A12" s="23">
        <v>22</v>
      </c>
      <c r="B12" s="17">
        <v>5</v>
      </c>
      <c r="C12" s="13" t="s">
        <v>14</v>
      </c>
      <c r="D12" s="19">
        <v>11</v>
      </c>
      <c r="E12" s="19">
        <v>11</v>
      </c>
      <c r="F12" s="10">
        <f t="shared" si="0"/>
        <v>22</v>
      </c>
      <c r="G12" s="21">
        <v>4</v>
      </c>
      <c r="H12" s="22" t="s">
        <v>21</v>
      </c>
    </row>
    <row r="13" spans="1:8" ht="18.75" customHeight="1">
      <c r="A13" s="23">
        <v>21</v>
      </c>
      <c r="B13" s="17">
        <v>6</v>
      </c>
      <c r="C13" s="13" t="s">
        <v>33</v>
      </c>
      <c r="D13" s="19">
        <v>9.1</v>
      </c>
      <c r="E13" s="19">
        <v>12</v>
      </c>
      <c r="F13" s="10">
        <f t="shared" si="0"/>
        <v>21.1</v>
      </c>
      <c r="G13" s="21">
        <v>8</v>
      </c>
      <c r="H13" s="22" t="s">
        <v>18</v>
      </c>
    </row>
    <row r="14" spans="1:8" ht="18.75" customHeight="1">
      <c r="A14" s="23">
        <v>19.5</v>
      </c>
      <c r="B14" s="17">
        <v>7</v>
      </c>
      <c r="C14" s="13" t="s">
        <v>50</v>
      </c>
      <c r="D14" s="19">
        <v>9</v>
      </c>
      <c r="E14" s="19">
        <v>10</v>
      </c>
      <c r="F14" s="10">
        <f t="shared" si="0"/>
        <v>19</v>
      </c>
      <c r="G14" s="21">
        <v>1</v>
      </c>
      <c r="H14" s="22" t="s">
        <v>19</v>
      </c>
    </row>
    <row r="15" spans="1:8" ht="18.75" customHeight="1">
      <c r="A15" s="23">
        <v>19</v>
      </c>
      <c r="B15" s="17">
        <v>8</v>
      </c>
      <c r="C15" s="13" t="s">
        <v>1</v>
      </c>
      <c r="D15" s="19">
        <v>12</v>
      </c>
      <c r="E15" s="19">
        <v>7</v>
      </c>
      <c r="F15" s="10">
        <f t="shared" si="0"/>
        <v>19</v>
      </c>
      <c r="G15" s="21">
        <v>6</v>
      </c>
      <c r="H15" s="22" t="s">
        <v>24</v>
      </c>
    </row>
    <row r="16" spans="1:8" ht="18.75" customHeight="1">
      <c r="A16" s="23">
        <v>18</v>
      </c>
      <c r="B16" s="17">
        <v>9</v>
      </c>
      <c r="C16" s="13" t="s">
        <v>7</v>
      </c>
      <c r="D16" s="19">
        <v>6</v>
      </c>
      <c r="E16" s="19">
        <v>12</v>
      </c>
      <c r="F16" s="10">
        <f t="shared" si="0"/>
        <v>18</v>
      </c>
      <c r="G16" s="21">
        <v>3</v>
      </c>
      <c r="H16" s="22" t="s">
        <v>26</v>
      </c>
    </row>
    <row r="17" spans="1:8" ht="18.75" customHeight="1">
      <c r="A17" s="23">
        <v>17.5</v>
      </c>
      <c r="B17" s="17">
        <v>10</v>
      </c>
      <c r="C17" s="13" t="s">
        <v>42</v>
      </c>
      <c r="D17" s="19">
        <v>8</v>
      </c>
      <c r="E17" s="19">
        <v>9</v>
      </c>
      <c r="F17" s="10">
        <f t="shared" si="0"/>
        <v>17</v>
      </c>
      <c r="G17" s="21">
        <v>2</v>
      </c>
      <c r="H17" s="22" t="s">
        <v>51</v>
      </c>
    </row>
    <row r="18" spans="1:8" ht="18.75" customHeight="1">
      <c r="A18" s="23">
        <v>17</v>
      </c>
      <c r="B18" s="17">
        <v>11</v>
      </c>
      <c r="C18" s="13" t="s">
        <v>43</v>
      </c>
      <c r="D18" s="19">
        <v>7</v>
      </c>
      <c r="E18" s="19">
        <v>10</v>
      </c>
      <c r="F18" s="10">
        <f t="shared" si="0"/>
        <v>17</v>
      </c>
      <c r="G18" s="21">
        <v>5</v>
      </c>
      <c r="H18" s="22" t="s">
        <v>25</v>
      </c>
    </row>
    <row r="19" spans="1:8" ht="18.75" customHeight="1">
      <c r="A19" s="23">
        <v>14</v>
      </c>
      <c r="B19" s="17">
        <v>12</v>
      </c>
      <c r="C19" s="13" t="s">
        <v>36</v>
      </c>
      <c r="D19" s="19">
        <v>6</v>
      </c>
      <c r="E19" s="19">
        <v>8</v>
      </c>
      <c r="F19" s="10">
        <f t="shared" si="0"/>
        <v>14</v>
      </c>
      <c r="G19" s="21">
        <v>5</v>
      </c>
      <c r="H19" s="22" t="s">
        <v>17</v>
      </c>
    </row>
    <row r="20" spans="1:8" ht="18.75" customHeight="1">
      <c r="A20" s="23">
        <v>13.5</v>
      </c>
      <c r="B20" s="17">
        <v>13</v>
      </c>
      <c r="C20" s="12" t="s">
        <v>8</v>
      </c>
      <c r="D20" s="19">
        <v>6</v>
      </c>
      <c r="E20" s="19">
        <v>7</v>
      </c>
      <c r="F20" s="10">
        <f t="shared" si="0"/>
        <v>13</v>
      </c>
      <c r="G20" s="21"/>
      <c r="H20" s="22" t="s">
        <v>27</v>
      </c>
    </row>
    <row r="21" spans="1:8" ht="18.75" customHeight="1">
      <c r="A21" s="23">
        <v>13</v>
      </c>
      <c r="B21" s="17">
        <v>14</v>
      </c>
      <c r="C21" s="12" t="s">
        <v>41</v>
      </c>
      <c r="D21" s="19">
        <v>6</v>
      </c>
      <c r="E21" s="19">
        <v>7</v>
      </c>
      <c r="F21" s="10">
        <f t="shared" si="0"/>
        <v>13</v>
      </c>
      <c r="G21" s="21">
        <v>2</v>
      </c>
      <c r="H21" s="22" t="s">
        <v>30</v>
      </c>
    </row>
    <row r="22" spans="1:8" ht="18.75" customHeight="1">
      <c r="A22" s="23">
        <v>12.5</v>
      </c>
      <c r="B22" s="17">
        <v>15</v>
      </c>
      <c r="C22" s="12" t="s">
        <v>44</v>
      </c>
      <c r="D22" s="19">
        <v>8</v>
      </c>
      <c r="E22" s="19">
        <v>4</v>
      </c>
      <c r="F22" s="10">
        <f t="shared" si="0"/>
        <v>12</v>
      </c>
      <c r="G22" s="21"/>
      <c r="H22" s="22" t="s">
        <v>23</v>
      </c>
    </row>
    <row r="23" spans="1:8" ht="18.75" customHeight="1">
      <c r="A23" s="23">
        <v>12.2</v>
      </c>
      <c r="B23" s="17">
        <v>16</v>
      </c>
      <c r="C23" s="12" t="s">
        <v>45</v>
      </c>
      <c r="D23" s="19">
        <v>6</v>
      </c>
      <c r="E23" s="19">
        <v>6</v>
      </c>
      <c r="F23" s="10">
        <f t="shared" si="0"/>
        <v>12</v>
      </c>
      <c r="G23" s="21">
        <v>2</v>
      </c>
      <c r="H23" s="22" t="s">
        <v>28</v>
      </c>
    </row>
    <row r="24" spans="1:8" ht="18.75" customHeight="1">
      <c r="A24" s="23">
        <v>12</v>
      </c>
      <c r="B24" s="17">
        <v>17</v>
      </c>
      <c r="C24" s="12" t="s">
        <v>6</v>
      </c>
      <c r="D24" s="19">
        <v>7</v>
      </c>
      <c r="E24" s="19">
        <v>5</v>
      </c>
      <c r="F24" s="10">
        <f t="shared" si="0"/>
        <v>12</v>
      </c>
      <c r="G24" s="21">
        <v>3</v>
      </c>
      <c r="H24" s="22" t="s">
        <v>22</v>
      </c>
    </row>
    <row r="25" spans="1:8" ht="18.75" customHeight="1">
      <c r="A25" s="23">
        <v>10</v>
      </c>
      <c r="B25" s="17">
        <v>18</v>
      </c>
      <c r="C25" s="12" t="s">
        <v>2</v>
      </c>
      <c r="D25" s="19">
        <v>6</v>
      </c>
      <c r="E25" s="19">
        <v>4</v>
      </c>
      <c r="F25" s="10">
        <f t="shared" si="0"/>
        <v>10</v>
      </c>
      <c r="G25" s="21"/>
      <c r="H25" s="22" t="s">
        <v>37</v>
      </c>
    </row>
    <row r="26" spans="1:8" ht="18.75" customHeight="1">
      <c r="A26" s="23">
        <v>8</v>
      </c>
      <c r="B26" s="17">
        <v>19</v>
      </c>
      <c r="C26" s="12" t="s">
        <v>46</v>
      </c>
      <c r="D26" s="19">
        <v>4.2</v>
      </c>
      <c r="E26" s="19">
        <v>4</v>
      </c>
      <c r="F26" s="10">
        <f t="shared" si="0"/>
        <v>8.2</v>
      </c>
      <c r="G26" s="21">
        <v>1</v>
      </c>
      <c r="H26" s="22" t="s">
        <v>39</v>
      </c>
    </row>
    <row r="27" spans="1:8" ht="18.75" customHeight="1">
      <c r="A27" s="23"/>
      <c r="B27" s="17">
        <v>20</v>
      </c>
      <c r="C27" s="20" t="s">
        <v>4</v>
      </c>
      <c r="D27" s="24" t="str">
        <f>"6 / 1"</f>
        <v>6 / 1</v>
      </c>
      <c r="E27" s="24" t="str">
        <f>"11 / 1"</f>
        <v>11 / 1</v>
      </c>
      <c r="F27" s="27" t="s">
        <v>40</v>
      </c>
      <c r="G27" s="28"/>
      <c r="H27" s="29"/>
    </row>
    <row r="28" spans="1:8" ht="18.75" customHeight="1">
      <c r="A28" s="23"/>
      <c r="B28" s="17">
        <v>21</v>
      </c>
      <c r="C28" s="20" t="s">
        <v>3</v>
      </c>
      <c r="D28" s="24" t="str">
        <f>"19 / 5"</f>
        <v>19 / 5</v>
      </c>
      <c r="E28" s="24" t="str">
        <f>"16 / 4"</f>
        <v>16 / 4</v>
      </c>
      <c r="F28" s="27" t="s">
        <v>40</v>
      </c>
      <c r="G28" s="28"/>
      <c r="H28" s="29"/>
    </row>
    <row r="29" spans="4:7" ht="16.5" customHeight="1">
      <c r="D29" s="14">
        <f>SUM(D8:D28)</f>
        <v>170.29999999999998</v>
      </c>
      <c r="E29" s="14">
        <f>SUM(E8:E28)</f>
        <v>178</v>
      </c>
      <c r="F29" s="14">
        <f>SUM(F8:F28)</f>
        <v>348.3</v>
      </c>
      <c r="G29" s="14"/>
    </row>
    <row r="30" ht="15">
      <c r="C30" s="15"/>
    </row>
    <row r="32" ht="12.75">
      <c r="E32" s="1" t="s">
        <v>49</v>
      </c>
    </row>
    <row r="34" spans="9:11" ht="12.75">
      <c r="I34" s="11"/>
      <c r="J34" s="11"/>
      <c r="K34" s="11"/>
    </row>
  </sheetData>
  <sheetProtection/>
  <mergeCells count="6">
    <mergeCell ref="B1:H1"/>
    <mergeCell ref="B2:H2"/>
    <mergeCell ref="B4:H4"/>
    <mergeCell ref="B5:H5"/>
    <mergeCell ref="F27:H27"/>
    <mergeCell ref="F28:H28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2009-07-30T10:25:50Z</cp:lastPrinted>
  <dcterms:created xsi:type="dcterms:W3CDTF">2004-08-11T08:04:26Z</dcterms:created>
  <dcterms:modified xsi:type="dcterms:W3CDTF">2009-08-04T09:35:08Z</dcterms:modified>
  <cp:category/>
  <cp:version/>
  <cp:contentType/>
  <cp:contentStatus/>
</cp:coreProperties>
</file>